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<sst xmlns="http://schemas.openxmlformats.org/spreadsheetml/2006/main" count="80" uniqueCount="48">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</sst>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8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164" fontId="37" fillId="0" borderId="16" xfId="0" applyNumberFormat="1" applyFont="1" applyBorder="1" applyAlignment="1">
      <alignment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4" t="s">
        <v>46</v>
      </c>
      <c r="B2" s="15"/>
      <c r="C2" s="15"/>
      <c r="D2" s="15"/>
      <c r="E2" s="15"/>
      <c r="F2" s="15"/>
      <c r="G2" s="16"/>
    </row>
    <row r="3" spans="1:7" ht="12.75">
      <c r="A3" s="17" t="s">
        <v>0</v>
      </c>
      <c r="B3" s="18"/>
      <c r="C3" s="18"/>
      <c r="D3" s="18"/>
      <c r="E3" s="18"/>
      <c r="F3" s="18"/>
      <c r="G3" s="19"/>
    </row>
    <row r="4" spans="1:7" ht="12.75">
      <c r="A4" s="17" t="s">
        <v>1</v>
      </c>
      <c r="B4" s="18"/>
      <c r="C4" s="18"/>
      <c r="D4" s="18"/>
      <c r="E4" s="18"/>
      <c r="F4" s="18"/>
      <c r="G4" s="19"/>
    </row>
    <row r="5" spans="1:7" ht="12.75">
      <c r="A5" s="17" t="s">
        <v>47</v>
      </c>
      <c r="B5" s="18"/>
      <c r="C5" s="18"/>
      <c r="D5" s="18"/>
      <c r="E5" s="18"/>
      <c r="F5" s="18"/>
      <c r="G5" s="19"/>
    </row>
    <row r="6" spans="1:7" ht="13.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>
      <c r="A8" s="17"/>
      <c r="B8" s="27"/>
      <c r="C8" s="28"/>
      <c r="D8" s="28"/>
      <c r="E8" s="28"/>
      <c r="F8" s="29"/>
      <c r="G8" s="30"/>
    </row>
    <row r="9" spans="1:7" ht="26.25" thickBot="1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29132174</v>
      </c>
      <c r="C11" s="3">
        <f t="shared" si="0"/>
        <v>772541.7</v>
      </c>
      <c r="D11" s="3">
        <f t="shared" si="0"/>
        <v>29904715.7</v>
      </c>
      <c r="E11" s="3">
        <f t="shared" si="0"/>
        <v>20473746.75</v>
      </c>
      <c r="F11" s="3">
        <f t="shared" si="0"/>
        <v>20473746.75</v>
      </c>
      <c r="G11" s="3">
        <f t="shared" si="0"/>
        <v>9430968.95</v>
      </c>
    </row>
    <row r="12" spans="1:7" ht="12.75">
      <c r="A12" s="7" t="s">
        <v>12</v>
      </c>
      <c r="B12" s="3">
        <f>SUM(B13:B20)</f>
        <v>29132174</v>
      </c>
      <c r="C12" s="3">
        <f>SUM(C13:C20)</f>
        <v>772541.7</v>
      </c>
      <c r="D12" s="3">
        <f>SUM(D13:D20)</f>
        <v>29904715.7</v>
      </c>
      <c r="E12" s="3">
        <f>SUM(E13:E20)</f>
        <v>20473746.75</v>
      </c>
      <c r="F12" s="3">
        <f>SUM(F13:F20)</f>
        <v>20473746.75</v>
      </c>
      <c r="G12" s="3">
        <f>D12-E12</f>
        <v>9430968.95</v>
      </c>
    </row>
    <row r="13" spans="1:7" ht="12.75">
      <c r="A13" s="10" t="s">
        <v>13</v>
      </c>
      <c r="B13" s="4"/>
      <c r="C13" s="4"/>
      <c r="D13" s="4">
        <f>B13+C13</f>
        <v>0</v>
      </c>
      <c r="E13" s="4"/>
      <c r="F13" s="4"/>
      <c r="G13" s="4">
        <f aca="true" t="shared" si="1" ref="G13:G20">D13-E13</f>
        <v>0</v>
      </c>
    </row>
    <row r="14" spans="1:7" ht="12.75">
      <c r="A14" s="10" t="s">
        <v>14</v>
      </c>
      <c r="B14" s="4">
        <v>29132174</v>
      </c>
      <c r="C14" s="4">
        <v>772541.7</v>
      </c>
      <c r="D14" s="4">
        <f aca="true" t="shared" si="2" ref="D14:D20">B14+C14</f>
        <v>29904715.7</v>
      </c>
      <c r="E14" s="4">
        <v>20473746.75</v>
      </c>
      <c r="F14" s="4">
        <v>20473746.75</v>
      </c>
      <c r="G14" s="4">
        <f t="shared" si="1"/>
        <v>9430968.95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aca="true" t="shared" si="3" ref="G22:G29">D22-E22</f>
        <v>0</v>
      </c>
    </row>
    <row r="23" spans="1:7" ht="12.7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aca="true" t="shared" si="7" ref="G48:G83">D48-E48</f>
        <v>0</v>
      </c>
    </row>
    <row r="49" spans="1:7" ht="12.75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ht="12.7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29132174</v>
      </c>
      <c r="C85" s="3">
        <f t="shared" si="11"/>
        <v>772541.7</v>
      </c>
      <c r="D85" s="3">
        <f t="shared" si="11"/>
        <v>29904715.7</v>
      </c>
      <c r="E85" s="3">
        <f t="shared" si="11"/>
        <v>20473746.75</v>
      </c>
      <c r="F85" s="3">
        <f t="shared" si="11"/>
        <v>20473746.75</v>
      </c>
      <c r="G85" s="3">
        <f t="shared" si="11"/>
        <v>9430968.95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CC</cp:lastModifiedBy>
  <cp:lastPrinted>2016-12-22T17:33:12Z</cp:lastPrinted>
  <dcterms:created xsi:type="dcterms:W3CDTF">2016-10-11T20:47:09Z</dcterms:created>
  <dcterms:modified xsi:type="dcterms:W3CDTF">2023-10-23T18:40:26Z</dcterms:modified>
  <cp:category/>
  <cp:version/>
  <cp:contentType/>
  <cp:contentStatus/>
</cp:coreProperties>
</file>